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iago_2\Desktop\Agência Montanari\___ Instituto Montanari\Fase 03 - Vídeo\___2016\_ Projects e Arquivos para Edição\06.17.2016\"/>
    </mc:Choice>
  </mc:AlternateContent>
  <workbookProtection workbookAlgorithmName="SHA-512" workbookHashValue="5TttSbN/B2fFEqi3cW6HYgz2NjhYfnbz9efmVD33flq0OK4OO3P7nWHvkE23/Rap3cjXskyUU9z1Yixd+Q4Eig==" workbookSaltValue="S8SkwibC138UFhcEuOpSiw==" workbookSpinCount="100000" lockStructure="1"/>
  <bookViews>
    <workbookView xWindow="0" yWindow="0" windowWidth="15345" windowHeight="3855"/>
  </bookViews>
  <sheets>
    <sheet name="Margem de Contribuição" sheetId="2" r:id="rId1"/>
  </sheets>
  <definedNames>
    <definedName name="SABER_MAIS" comment="Saiba mais...">'Margem de Contribuição'!$D$5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12" i="2" s="1"/>
</calcChain>
</file>

<file path=xl/sharedStrings.xml><?xml version="1.0" encoding="utf-8"?>
<sst xmlns="http://schemas.openxmlformats.org/spreadsheetml/2006/main" count="14" uniqueCount="9">
  <si>
    <t>SABER MAIS</t>
  </si>
  <si>
    <t>VALOR TOTAL DAS VENDAS (A)</t>
  </si>
  <si>
    <t>DESPESAS VARIÁVEIS (B)</t>
  </si>
  <si>
    <t>CUSTO VARIÁVEL ©</t>
  </si>
  <si>
    <t>MARGEM DE CONTRIBUIÇÃO (A-B-C)</t>
  </si>
  <si>
    <t>QUANTIDADE DE ITENS VENDIDOS (D)</t>
  </si>
  <si>
    <t>MARGEM DE CONTRIBUIÇÃO UNITÁRIA ([A-B-C]/D)</t>
  </si>
  <si>
    <t>Informe os valores aqui</t>
  </si>
  <si>
    <t>Saiba mais sobre 
Margem de Contribuição
clicando aqui &gt;&gt;&gt;&gt;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</si>
</sst>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zo Sans Bk"/>
      <family val="3"/>
    </font>
    <font>
      <sz val="11"/>
      <color theme="0"/>
      <name val="Azo Sans Bk"/>
      <family val="3"/>
    </font>
    <font>
      <sz val="11"/>
      <color rgb="FF000000"/>
      <name val="Azo Sans Bk"/>
      <family val="3"/>
    </font>
    <font>
      <b/>
      <sz val="9"/>
      <color theme="0"/>
      <name val="Calibri"/>
      <family val="2"/>
      <scheme val="minor"/>
    </font>
    <font>
      <sz val="14"/>
      <color theme="0"/>
      <name val="Azo Sans Bk"/>
      <family val="3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 applyProtection="1"/>
    <xf numFmtId="0" fontId="5" fillId="3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6" fillId="6" borderId="0" xfId="0" applyFont="1" applyFill="1" applyAlignment="1" applyProtection="1">
      <alignment vertical="center"/>
    </xf>
    <xf numFmtId="0" fontId="6" fillId="5" borderId="0" xfId="0" applyFont="1" applyFill="1" applyAlignment="1" applyProtection="1">
      <alignment vertical="center"/>
    </xf>
    <xf numFmtId="0" fontId="6" fillId="8" borderId="0" xfId="0" applyFont="1" applyFill="1" applyAlignment="1" applyProtection="1">
      <alignment vertical="center"/>
    </xf>
    <xf numFmtId="0" fontId="4" fillId="8" borderId="1" xfId="0" applyFont="1" applyFill="1" applyBorder="1" applyAlignment="1" applyProtection="1">
      <alignment vertical="center"/>
      <protection locked="0"/>
    </xf>
    <xf numFmtId="44" fontId="4" fillId="4" borderId="2" xfId="1" applyFont="1" applyFill="1" applyBorder="1" applyAlignment="1" applyProtection="1">
      <alignment horizontal="center" vertical="center"/>
      <protection locked="0"/>
    </xf>
    <xf numFmtId="44" fontId="4" fillId="5" borderId="3" xfId="1" applyFont="1" applyFill="1" applyBorder="1" applyAlignment="1" applyProtection="1">
      <alignment horizontal="center" vertical="center"/>
      <protection locked="0"/>
    </xf>
    <xf numFmtId="44" fontId="4" fillId="6" borderId="1" xfId="1" applyFont="1" applyFill="1" applyBorder="1" applyAlignment="1" applyProtection="1">
      <alignment horizontal="center" vertical="center"/>
      <protection locked="0"/>
    </xf>
    <xf numFmtId="0" fontId="0" fillId="7" borderId="0" xfId="0" applyFill="1" applyProtection="1"/>
    <xf numFmtId="0" fontId="2" fillId="7" borderId="0" xfId="0" applyFont="1" applyFill="1" applyProtection="1"/>
    <xf numFmtId="0" fontId="4" fillId="7" borderId="0" xfId="0" applyFont="1" applyFill="1" applyAlignment="1" applyProtection="1">
      <alignment vertical="center"/>
    </xf>
    <xf numFmtId="0" fontId="4" fillId="7" borderId="0" xfId="0" applyFont="1" applyFill="1" applyProtection="1"/>
    <xf numFmtId="0" fontId="7" fillId="7" borderId="0" xfId="0" applyFont="1" applyFill="1" applyAlignment="1" applyProtection="1">
      <alignment horizontal="center" wrapText="1"/>
    </xf>
    <xf numFmtId="0" fontId="0" fillId="7" borderId="0" xfId="0" applyFill="1" applyAlignment="1" applyProtection="1">
      <alignment wrapText="1"/>
    </xf>
    <xf numFmtId="44" fontId="8" fillId="3" borderId="0" xfId="1" applyFont="1" applyFill="1" applyAlignment="1" applyProtection="1">
      <alignment horizontal="center" vertical="center"/>
    </xf>
    <xf numFmtId="0" fontId="8" fillId="3" borderId="0" xfId="0" applyFont="1" applyFill="1" applyAlignment="1" applyProtection="1">
      <alignment vertical="center"/>
    </xf>
    <xf numFmtId="44" fontId="8" fillId="3" borderId="0" xfId="1" applyFont="1" applyFill="1" applyAlignment="1" applyProtection="1">
      <alignment vertical="center"/>
    </xf>
    <xf numFmtId="0" fontId="0" fillId="7" borderId="0" xfId="0" applyFill="1" applyAlignment="1" applyProtection="1">
      <alignment horizontal="center"/>
      <protection locked="0" hidden="1"/>
    </xf>
    <xf numFmtId="0" fontId="0" fillId="7" borderId="0" xfId="0" applyFill="1" applyProtection="1">
      <protection locked="0" hidden="1"/>
    </xf>
    <xf numFmtId="0" fontId="2" fillId="7" borderId="0" xfId="0" applyFont="1" applyFill="1" applyProtection="1">
      <protection locked="0" hidden="1"/>
    </xf>
    <xf numFmtId="0" fontId="3" fillId="7" borderId="0" xfId="2" applyFill="1" applyBorder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right" vertical="center" wrapText="1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omontanari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youtube.com/watch?v=Yy6rUeKuAbk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36740</xdr:colOff>
      <xdr:row>3</xdr:row>
      <xdr:rowOff>34018</xdr:rowOff>
    </xdr:from>
    <xdr:to>
      <xdr:col>11</xdr:col>
      <xdr:colOff>415017</xdr:colOff>
      <xdr:row>10</xdr:row>
      <xdr:rowOff>167836</xdr:rowOff>
    </xdr:to>
    <xdr:sp macro="" textlink="">
      <xdr:nvSpPr>
        <xdr:cNvPr id="2" name="Retângulo 1"/>
        <xdr:cNvSpPr/>
      </xdr:nvSpPr>
      <xdr:spPr>
        <a:xfrm>
          <a:off x="8533040" y="834118"/>
          <a:ext cx="3426277" cy="2162643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2000">
              <a:solidFill>
                <a:schemeClr val="bg1"/>
              </a:solidFill>
              <a:latin typeface="Berlin Sans FB Demi" panose="020E0802020502020306" pitchFamily="34" charset="0"/>
            </a:rPr>
            <a:t>CUSTO VARIÁVEL</a:t>
          </a:r>
        </a:p>
        <a:p>
          <a:pPr algn="ctr"/>
          <a:r>
            <a:rPr lang="pt-BR" sz="1600">
              <a:solidFill>
                <a:schemeClr val="bg1"/>
              </a:solidFill>
              <a:latin typeface="Berlin Sans FB" panose="020E0602020502020306" pitchFamily="34" charset="0"/>
            </a:rPr>
            <a:t>É o que a empresa paga para adquirir o que ela se propõe a vender.</a:t>
          </a:r>
        </a:p>
        <a:p>
          <a:pPr algn="ctr"/>
          <a:endParaRPr lang="pt-BR" sz="1600">
            <a:solidFill>
              <a:schemeClr val="bg1"/>
            </a:solidFill>
            <a:latin typeface="Berlin Sans FB" panose="020E0602020502020306" pitchFamily="34" charset="0"/>
          </a:endParaRPr>
        </a:p>
        <a:p>
          <a:pPr algn="ctr"/>
          <a:r>
            <a:rPr lang="pt-BR" sz="1200" kern="1200">
              <a:solidFill>
                <a:schemeClr val="bg1"/>
              </a:solidFill>
              <a:latin typeface="Berlin Sans FB" panose="020E0602020502020306" pitchFamily="34" charset="0"/>
              <a:ea typeface="+mn-ea"/>
              <a:cs typeface="+mn-cs"/>
            </a:rPr>
            <a:t>Se for um comércio, é o valor que a empresa paga ao fornecedor.</a:t>
          </a:r>
        </a:p>
        <a:p>
          <a:pPr algn="ctr"/>
          <a:endParaRPr lang="pt-BR" sz="500" kern="1200">
            <a:solidFill>
              <a:schemeClr val="bg1"/>
            </a:solidFill>
            <a:latin typeface="Berlin Sans FB" panose="020E0602020502020306" pitchFamily="34" charset="0"/>
            <a:ea typeface="+mn-ea"/>
            <a:cs typeface="+mn-cs"/>
          </a:endParaRPr>
        </a:p>
        <a:p>
          <a:pPr algn="ctr"/>
          <a:endParaRPr lang="pt-BR" sz="500" kern="1200">
            <a:solidFill>
              <a:schemeClr val="bg1"/>
            </a:solidFill>
            <a:latin typeface="Berlin Sans FB" panose="020E0602020502020306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kern="1200">
              <a:solidFill>
                <a:schemeClr val="bg1"/>
              </a:solidFill>
              <a:latin typeface="Berlin Sans FB" panose="020E0602020502020306" pitchFamily="34" charset="0"/>
              <a:ea typeface="+mn-ea"/>
              <a:cs typeface="+mn-cs"/>
            </a:rPr>
            <a:t>Se for uma indústria, é o custo para produzir os produtos oferecidos.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400" kern="1200">
            <a:solidFill>
              <a:schemeClr val="bg1"/>
            </a:solidFill>
            <a:latin typeface="Berlin Sans FB" panose="020E0602020502020306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400" kern="1200">
            <a:solidFill>
              <a:schemeClr val="bg1"/>
            </a:solidFill>
            <a:latin typeface="Berlin Sans FB" panose="020E0602020502020306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kern="1200">
              <a:solidFill>
                <a:schemeClr val="bg1"/>
              </a:solidFill>
              <a:latin typeface="Berlin Sans FB" panose="020E0602020502020306" pitchFamily="34" charset="0"/>
              <a:ea typeface="+mn-ea"/>
              <a:cs typeface="+mn-cs"/>
            </a:rPr>
            <a:t>Se for serviço, é o custo para executar o serviço.</a:t>
          </a:r>
          <a:endParaRPr lang="pt-BR" sz="600">
            <a:solidFill>
              <a:schemeClr val="bg1"/>
            </a:solidFill>
            <a:latin typeface="Berlin Sans FB Demi" panose="020E0802020502020306" pitchFamily="34" charset="0"/>
          </a:endParaRPr>
        </a:p>
      </xdr:txBody>
    </xdr:sp>
    <xdr:clientData/>
  </xdr:twoCellAnchor>
  <xdr:twoCellAnchor>
    <xdr:from>
      <xdr:col>5</xdr:col>
      <xdr:colOff>459922</xdr:colOff>
      <xdr:row>5</xdr:row>
      <xdr:rowOff>157214</xdr:rowOff>
    </xdr:from>
    <xdr:to>
      <xdr:col>10</xdr:col>
      <xdr:colOff>307522</xdr:colOff>
      <xdr:row>6</xdr:row>
      <xdr:rowOff>171046</xdr:rowOff>
    </xdr:to>
    <xdr:sp macro="" textlink="">
      <xdr:nvSpPr>
        <xdr:cNvPr id="3" name="Retângulo 2"/>
        <xdr:cNvSpPr/>
      </xdr:nvSpPr>
      <xdr:spPr>
        <a:xfrm>
          <a:off x="8346622" y="1462139"/>
          <a:ext cx="2895600" cy="31863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pt-BR" sz="1200">
            <a:solidFill>
              <a:sysClr val="windowText" lastClr="000000"/>
            </a:solidFill>
            <a:latin typeface="Berlin Sans FB" panose="020E0602020502020306" pitchFamily="34" charset="0"/>
          </a:endParaRPr>
        </a:p>
      </xdr:txBody>
    </xdr:sp>
    <xdr:clientData/>
  </xdr:twoCellAnchor>
  <xdr:twoCellAnchor>
    <xdr:from>
      <xdr:col>14</xdr:col>
      <xdr:colOff>232683</xdr:colOff>
      <xdr:row>4</xdr:row>
      <xdr:rowOff>9821</xdr:rowOff>
    </xdr:from>
    <xdr:to>
      <xdr:col>19</xdr:col>
      <xdr:colOff>57150</xdr:colOff>
      <xdr:row>9</xdr:row>
      <xdr:rowOff>262141</xdr:rowOff>
    </xdr:to>
    <xdr:sp macro="" textlink="">
      <xdr:nvSpPr>
        <xdr:cNvPr id="4" name="Retângulo 3"/>
        <xdr:cNvSpPr/>
      </xdr:nvSpPr>
      <xdr:spPr>
        <a:xfrm>
          <a:off x="13605783" y="1009946"/>
          <a:ext cx="2872467" cy="177632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2000">
              <a:solidFill>
                <a:schemeClr val="bg1"/>
              </a:solidFill>
              <a:latin typeface="Berlin Sans FB Demi" panose="020E0802020502020306" pitchFamily="34" charset="0"/>
            </a:rPr>
            <a:t>MARGEM DE CONTRIBUIÇÃO</a:t>
          </a:r>
        </a:p>
        <a:p>
          <a:pPr algn="ctr"/>
          <a:br>
            <a:rPr lang="pt-BR" sz="1050">
              <a:solidFill>
                <a:schemeClr val="bg1"/>
              </a:solidFill>
              <a:latin typeface="Berlin Sans FB Demi" panose="020E0802020502020306" pitchFamily="34" charset="0"/>
            </a:rPr>
          </a:br>
          <a:r>
            <a:rPr lang="pt-BR" sz="1600">
              <a:solidFill>
                <a:schemeClr val="bg1"/>
              </a:solidFill>
              <a:latin typeface="Berlin Sans FB" panose="020E0602020502020306" pitchFamily="34" charset="0"/>
            </a:rPr>
            <a:t>É o ganho bruto das vendas, ou seja, a contribuição das vendas para pagar das despesas fixas e ainda gerar lucro.</a:t>
          </a:r>
        </a:p>
      </xdr:txBody>
    </xdr:sp>
    <xdr:clientData/>
  </xdr:twoCellAnchor>
  <xdr:twoCellAnchor>
    <xdr:from>
      <xdr:col>22</xdr:col>
      <xdr:colOff>529069</xdr:colOff>
      <xdr:row>4</xdr:row>
      <xdr:rowOff>116032</xdr:rowOff>
    </xdr:from>
    <xdr:to>
      <xdr:col>29</xdr:col>
      <xdr:colOff>46757</xdr:colOff>
      <xdr:row>9</xdr:row>
      <xdr:rowOff>178235</xdr:rowOff>
    </xdr:to>
    <xdr:sp macro="" textlink="">
      <xdr:nvSpPr>
        <xdr:cNvPr id="5" name="Retângulo 4"/>
        <xdr:cNvSpPr/>
      </xdr:nvSpPr>
      <xdr:spPr>
        <a:xfrm>
          <a:off x="18778969" y="1116157"/>
          <a:ext cx="3784888" cy="1586203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2400">
              <a:solidFill>
                <a:schemeClr val="bg1"/>
              </a:solidFill>
              <a:latin typeface="Berlin Sans FB Demi" panose="020E0802020502020306" pitchFamily="34" charset="0"/>
            </a:rPr>
            <a:t>DESPESAS VARIÁVEIS</a:t>
          </a:r>
        </a:p>
        <a:p>
          <a:pPr algn="ctr"/>
          <a:endParaRPr lang="pt-BR" sz="1050">
            <a:solidFill>
              <a:schemeClr val="bg1"/>
            </a:solidFill>
            <a:latin typeface="Berlin Sans FB Demi" panose="020E0802020502020306" pitchFamily="34" charset="0"/>
          </a:endParaRPr>
        </a:p>
        <a:p>
          <a:pPr algn="ctr"/>
          <a:r>
            <a:rPr lang="pt-BR" sz="1600">
              <a:solidFill>
                <a:schemeClr val="bg1"/>
              </a:solidFill>
              <a:latin typeface="Berlin Sans FB" panose="020E0602020502020306" pitchFamily="34" charset="0"/>
            </a:rPr>
            <a:t>Valores pagos especificamente pelas vendas realizadas. </a:t>
          </a:r>
        </a:p>
        <a:p>
          <a:pPr algn="ctr"/>
          <a:endParaRPr lang="pt-BR" sz="500">
            <a:solidFill>
              <a:schemeClr val="bg1"/>
            </a:solidFill>
            <a:latin typeface="Berlin Sans FB" panose="020E0602020502020306" pitchFamily="34" charset="0"/>
          </a:endParaRPr>
        </a:p>
        <a:p>
          <a:pPr algn="ctr"/>
          <a:r>
            <a:rPr lang="pt-BR" sz="1600">
              <a:solidFill>
                <a:schemeClr val="bg1"/>
              </a:solidFill>
              <a:latin typeface="Berlin Sans FB" panose="020E0602020502020306" pitchFamily="34" charset="0"/>
            </a:rPr>
            <a:t>Alguns exemplos são: impostos, comissões de vendas, bonificações por resultados...</a:t>
          </a:r>
          <a:endParaRPr lang="pt-BR" sz="2000">
            <a:solidFill>
              <a:schemeClr val="bg1"/>
            </a:solidFill>
            <a:latin typeface="Berlin Sans FB" panose="020E0602020502020306" pitchFamily="34" charset="0"/>
          </a:endParaRPr>
        </a:p>
      </xdr:txBody>
    </xdr:sp>
    <xdr:clientData/>
  </xdr:twoCellAnchor>
  <xdr:twoCellAnchor>
    <xdr:from>
      <xdr:col>1</xdr:col>
      <xdr:colOff>512014</xdr:colOff>
      <xdr:row>2</xdr:row>
      <xdr:rowOff>288626</xdr:rowOff>
    </xdr:from>
    <xdr:to>
      <xdr:col>1</xdr:col>
      <xdr:colOff>740614</xdr:colOff>
      <xdr:row>3</xdr:row>
      <xdr:rowOff>155815</xdr:rowOff>
    </xdr:to>
    <xdr:sp macro="" textlink="">
      <xdr:nvSpPr>
        <xdr:cNvPr id="6" name="Seta para Baixo 5"/>
        <xdr:cNvSpPr/>
      </xdr:nvSpPr>
      <xdr:spPr>
        <a:xfrm>
          <a:off x="1121614" y="802976"/>
          <a:ext cx="228600" cy="152939"/>
        </a:xfrm>
        <a:prstGeom prst="down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385346</xdr:colOff>
      <xdr:row>3</xdr:row>
      <xdr:rowOff>111733</xdr:rowOff>
    </xdr:from>
    <xdr:to>
      <xdr:col>1</xdr:col>
      <xdr:colOff>3480</xdr:colOff>
      <xdr:row>4</xdr:row>
      <xdr:rowOff>63286</xdr:rowOff>
    </xdr:to>
    <xdr:sp macro="" textlink="">
      <xdr:nvSpPr>
        <xdr:cNvPr id="7" name="Seta para Baixo 6"/>
        <xdr:cNvSpPr/>
      </xdr:nvSpPr>
      <xdr:spPr>
        <a:xfrm rot="19206578">
          <a:off x="385346" y="911833"/>
          <a:ext cx="227734" cy="151578"/>
        </a:xfrm>
        <a:prstGeom prst="down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377796</xdr:colOff>
      <xdr:row>4</xdr:row>
      <xdr:rowOff>253247</xdr:rowOff>
    </xdr:from>
    <xdr:to>
      <xdr:col>0</xdr:col>
      <xdr:colOff>606396</xdr:colOff>
      <xdr:row>5</xdr:row>
      <xdr:rowOff>101386</xdr:rowOff>
    </xdr:to>
    <xdr:sp macro="" textlink="">
      <xdr:nvSpPr>
        <xdr:cNvPr id="8" name="Seta para Baixo 7"/>
        <xdr:cNvSpPr/>
      </xdr:nvSpPr>
      <xdr:spPr>
        <a:xfrm rot="19206578">
          <a:off x="377796" y="1253372"/>
          <a:ext cx="228600" cy="152939"/>
        </a:xfrm>
        <a:prstGeom prst="down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380023</xdr:colOff>
      <xdr:row>5</xdr:row>
      <xdr:rowOff>285904</xdr:rowOff>
    </xdr:from>
    <xdr:to>
      <xdr:col>0</xdr:col>
      <xdr:colOff>608623</xdr:colOff>
      <xdr:row>6</xdr:row>
      <xdr:rowOff>134043</xdr:rowOff>
    </xdr:to>
    <xdr:sp macro="" textlink="">
      <xdr:nvSpPr>
        <xdr:cNvPr id="9" name="Seta para Baixo 8"/>
        <xdr:cNvSpPr/>
      </xdr:nvSpPr>
      <xdr:spPr>
        <a:xfrm rot="19206578">
          <a:off x="380023" y="1590829"/>
          <a:ext cx="228600" cy="152939"/>
        </a:xfrm>
        <a:prstGeom prst="down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378557</xdr:colOff>
      <xdr:row>9</xdr:row>
      <xdr:rowOff>262457</xdr:rowOff>
    </xdr:from>
    <xdr:to>
      <xdr:col>0</xdr:col>
      <xdr:colOff>605692</xdr:colOff>
      <xdr:row>10</xdr:row>
      <xdr:rowOff>113527</xdr:rowOff>
    </xdr:to>
    <xdr:sp macro="" textlink="">
      <xdr:nvSpPr>
        <xdr:cNvPr id="10" name="Seta para Baixo 9"/>
        <xdr:cNvSpPr/>
      </xdr:nvSpPr>
      <xdr:spPr>
        <a:xfrm rot="19206578">
          <a:off x="378557" y="2786582"/>
          <a:ext cx="227135" cy="155870"/>
        </a:xfrm>
        <a:prstGeom prst="down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33</xdr:col>
      <xdr:colOff>60983</xdr:colOff>
      <xdr:row>4</xdr:row>
      <xdr:rowOff>286122</xdr:rowOff>
    </xdr:from>
    <xdr:to>
      <xdr:col>36</xdr:col>
      <xdr:colOff>529319</xdr:colOff>
      <xdr:row>9</xdr:row>
      <xdr:rowOff>128933</xdr:rowOff>
    </xdr:to>
    <xdr:sp macro="" textlink="">
      <xdr:nvSpPr>
        <xdr:cNvPr id="11" name="Retângulo 10"/>
        <xdr:cNvSpPr/>
      </xdr:nvSpPr>
      <xdr:spPr>
        <a:xfrm>
          <a:off x="25016483" y="1286247"/>
          <a:ext cx="2297136" cy="1366811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2400">
              <a:solidFill>
                <a:schemeClr val="bg1"/>
              </a:solidFill>
              <a:latin typeface="Berlin Sans FB Demi" panose="020E0802020502020306" pitchFamily="34" charset="0"/>
            </a:rPr>
            <a:t>VALOR TOTAL DAS VENDAS</a:t>
          </a:r>
        </a:p>
        <a:p>
          <a:pPr algn="ctr"/>
          <a:endParaRPr lang="pt-BR" sz="700">
            <a:solidFill>
              <a:schemeClr val="bg1"/>
            </a:solidFill>
            <a:latin typeface="Berlin Sans FB Demi" panose="020E0802020502020306" pitchFamily="34" charset="0"/>
          </a:endParaRPr>
        </a:p>
        <a:p>
          <a:pPr algn="ctr"/>
          <a:r>
            <a:rPr lang="pt-BR" sz="1600">
              <a:solidFill>
                <a:schemeClr val="bg1"/>
              </a:solidFill>
              <a:latin typeface="Berlin Sans FB" panose="020E0602020502020306" pitchFamily="34" charset="0"/>
            </a:rPr>
            <a:t>É o faturamento</a:t>
          </a:r>
          <a:r>
            <a:rPr lang="pt-BR" sz="1600" baseline="0">
              <a:solidFill>
                <a:schemeClr val="bg1"/>
              </a:solidFill>
              <a:latin typeface="Berlin Sans FB" panose="020E0602020502020306" pitchFamily="34" charset="0"/>
            </a:rPr>
            <a:t> total das vendas.</a:t>
          </a:r>
          <a:endParaRPr lang="pt-BR" sz="2000">
            <a:solidFill>
              <a:schemeClr val="bg1"/>
            </a:solidFill>
            <a:latin typeface="Berlin Sans FB" panose="020E0602020502020306" pitchFamily="34" charset="0"/>
          </a:endParaRPr>
        </a:p>
      </xdr:txBody>
    </xdr:sp>
    <xdr:clientData/>
  </xdr:twoCellAnchor>
  <xdr:twoCellAnchor>
    <xdr:from>
      <xdr:col>40</xdr:col>
      <xdr:colOff>227920</xdr:colOff>
      <xdr:row>4</xdr:row>
      <xdr:rowOff>3938</xdr:rowOff>
    </xdr:from>
    <xdr:to>
      <xdr:col>45</xdr:col>
      <xdr:colOff>219075</xdr:colOff>
      <xdr:row>9</xdr:row>
      <xdr:rowOff>269530</xdr:rowOff>
    </xdr:to>
    <xdr:sp macro="" textlink="">
      <xdr:nvSpPr>
        <xdr:cNvPr id="12" name="Retângulo 11"/>
        <xdr:cNvSpPr/>
      </xdr:nvSpPr>
      <xdr:spPr>
        <a:xfrm>
          <a:off x="29450620" y="1004063"/>
          <a:ext cx="3039155" cy="178959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2000">
              <a:solidFill>
                <a:schemeClr val="bg1"/>
              </a:solidFill>
              <a:latin typeface="Berlin Sans FB Demi" panose="020E0802020502020306" pitchFamily="34" charset="0"/>
            </a:rPr>
            <a:t>MARGEM DE CONTRIBUIÇÃO UNITÁRIA</a:t>
          </a:r>
        </a:p>
        <a:p>
          <a:pPr algn="ctr"/>
          <a:br>
            <a:rPr lang="pt-BR" sz="1050">
              <a:solidFill>
                <a:schemeClr val="bg1"/>
              </a:solidFill>
              <a:latin typeface="Berlin Sans FB Demi" panose="020E0802020502020306" pitchFamily="34" charset="0"/>
            </a:rPr>
          </a:br>
          <a:r>
            <a:rPr lang="pt-BR" sz="1600">
              <a:solidFill>
                <a:schemeClr val="bg1"/>
              </a:solidFill>
              <a:latin typeface="Berlin Sans FB" panose="020E0602020502020306" pitchFamily="34" charset="0"/>
            </a:rPr>
            <a:t>É o ganho bruto das vendas de uma unidade</a:t>
          </a:r>
          <a:r>
            <a:rPr lang="pt-BR" sz="1600" baseline="0">
              <a:solidFill>
                <a:schemeClr val="bg1"/>
              </a:solidFill>
              <a:latin typeface="Berlin Sans FB" panose="020E0602020502020306" pitchFamily="34" charset="0"/>
            </a:rPr>
            <a:t> de</a:t>
          </a:r>
          <a:r>
            <a:rPr lang="pt-BR" sz="1600">
              <a:solidFill>
                <a:schemeClr val="bg1"/>
              </a:solidFill>
              <a:latin typeface="Berlin Sans FB" panose="020E0602020502020306" pitchFamily="34" charset="0"/>
            </a:rPr>
            <a:t> um determinado produto.</a:t>
          </a:r>
        </a:p>
      </xdr:txBody>
    </xdr:sp>
    <xdr:clientData/>
  </xdr:twoCellAnchor>
  <xdr:twoCellAnchor>
    <xdr:from>
      <xdr:col>48</xdr:col>
      <xdr:colOff>290535</xdr:colOff>
      <xdr:row>4</xdr:row>
      <xdr:rowOff>128541</xdr:rowOff>
    </xdr:from>
    <xdr:to>
      <xdr:col>53</xdr:col>
      <xdr:colOff>258857</xdr:colOff>
      <xdr:row>9</xdr:row>
      <xdr:rowOff>169713</xdr:rowOff>
    </xdr:to>
    <xdr:sp macro="" textlink="">
      <xdr:nvSpPr>
        <xdr:cNvPr id="13" name="Retângulo 12"/>
        <xdr:cNvSpPr/>
      </xdr:nvSpPr>
      <xdr:spPr>
        <a:xfrm>
          <a:off x="34390035" y="1128666"/>
          <a:ext cx="3016322" cy="156517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2400">
              <a:solidFill>
                <a:schemeClr val="bg1"/>
              </a:solidFill>
              <a:latin typeface="Berlin Sans FB Demi" panose="020E0802020502020306" pitchFamily="34" charset="0"/>
            </a:rPr>
            <a:t>QUANTIDADE DE ITENS VENDIDOS</a:t>
          </a:r>
        </a:p>
        <a:p>
          <a:pPr algn="ctr"/>
          <a:endParaRPr lang="pt-BR" sz="700">
            <a:solidFill>
              <a:schemeClr val="bg1"/>
            </a:solidFill>
            <a:latin typeface="Berlin Sans FB Demi" panose="020E0802020502020306" pitchFamily="34" charset="0"/>
          </a:endParaRPr>
        </a:p>
        <a:p>
          <a:pPr algn="ctr"/>
          <a:r>
            <a:rPr lang="pt-BR" sz="1600">
              <a:solidFill>
                <a:schemeClr val="bg1"/>
              </a:solidFill>
              <a:latin typeface="Berlin Sans FB" panose="020E0602020502020306" pitchFamily="34" charset="0"/>
            </a:rPr>
            <a:t>É a quantidade de unidades vendidas de um determinado produto.</a:t>
          </a:r>
          <a:endParaRPr lang="pt-BR" sz="2000">
            <a:solidFill>
              <a:schemeClr val="bg1"/>
            </a:solidFill>
            <a:latin typeface="Berlin Sans FB" panose="020E0602020502020306" pitchFamily="34" charset="0"/>
          </a:endParaRPr>
        </a:p>
      </xdr:txBody>
    </xdr:sp>
    <xdr:clientData/>
  </xdr:twoCellAnchor>
  <xdr:twoCellAnchor editAs="oneCell">
    <xdr:from>
      <xdr:col>3</xdr:col>
      <xdr:colOff>45427</xdr:colOff>
      <xdr:row>0</xdr:row>
      <xdr:rowOff>43961</xdr:rowOff>
    </xdr:from>
    <xdr:to>
      <xdr:col>4</xdr:col>
      <xdr:colOff>403582</xdr:colOff>
      <xdr:row>2</xdr:row>
      <xdr:rowOff>114301</xdr:rowOff>
    </xdr:to>
    <xdr:pic>
      <xdr:nvPicPr>
        <xdr:cNvPr id="14" name="Imagem 13">
          <a:hlinkClick xmlns:r="http://schemas.openxmlformats.org/officeDocument/2006/relationships" r:id="rId1" tooltip="Clique para saber mais!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46227" y="43961"/>
          <a:ext cx="1234455" cy="67994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57150</xdr:rowOff>
    </xdr:from>
    <xdr:to>
      <xdr:col>1</xdr:col>
      <xdr:colOff>619125</xdr:colOff>
      <xdr:row>1</xdr:row>
      <xdr:rowOff>183884</xdr:rowOff>
    </xdr:to>
    <xdr:pic>
      <xdr:nvPicPr>
        <xdr:cNvPr id="15" name="Imagem 1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1076325" cy="336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32"/>
  <sheetViews>
    <sheetView showGridLines="0" showRowColHeaders="0" tabSelected="1" zoomScaleNormal="100" workbookViewId="0">
      <pane xSplit="5" topLeftCell="N1" activePane="topRight" state="frozen"/>
      <selection pane="topRight" activeCell="B5" sqref="B5"/>
    </sheetView>
  </sheetViews>
  <sheetFormatPr defaultRowHeight="15" x14ac:dyDescent="0.25"/>
  <cols>
    <col min="1" max="1" width="9.140625" style="1"/>
    <col min="2" max="2" width="29.42578125" style="1" customWidth="1"/>
    <col min="3" max="3" width="57.42578125" style="1" customWidth="1"/>
    <col min="4" max="4" width="13.140625" style="1" customWidth="1"/>
    <col min="5" max="5" width="9.140625" style="1"/>
    <col min="6" max="23" width="9.140625" style="11"/>
    <col min="24" max="60" width="9.140625" style="12"/>
    <col min="61" max="74" width="9.140625" style="11"/>
    <col min="75" max="16384" width="9.140625" style="1"/>
  </cols>
  <sheetData>
    <row r="1" spans="1:60" ht="16.5" customHeight="1" x14ac:dyDescent="0.25">
      <c r="A1" s="11"/>
      <c r="B1" s="11"/>
      <c r="C1" s="24" t="s">
        <v>8</v>
      </c>
      <c r="D1" s="11"/>
      <c r="E1" s="11"/>
      <c r="F1" s="20"/>
      <c r="G1" s="20"/>
      <c r="H1" s="20"/>
      <c r="I1" s="20"/>
      <c r="J1" s="20"/>
      <c r="K1" s="20"/>
      <c r="L1" s="20"/>
      <c r="M1" s="20"/>
      <c r="N1" s="20"/>
      <c r="O1" s="21"/>
      <c r="P1" s="21"/>
      <c r="Q1" s="21"/>
      <c r="R1" s="21"/>
      <c r="S1" s="21"/>
      <c r="T1" s="21"/>
      <c r="U1" s="21"/>
      <c r="V1" s="21"/>
      <c r="W1" s="21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</row>
    <row r="2" spans="1:60" ht="31.5" customHeight="1" x14ac:dyDescent="0.25">
      <c r="A2" s="11"/>
      <c r="B2" s="11"/>
      <c r="C2" s="24"/>
      <c r="D2" s="11"/>
      <c r="E2" s="11"/>
      <c r="F2" s="20"/>
      <c r="G2" s="20"/>
      <c r="H2" s="20"/>
      <c r="I2" s="20"/>
      <c r="J2" s="20"/>
      <c r="K2" s="20"/>
      <c r="L2" s="20"/>
      <c r="M2" s="20"/>
      <c r="N2" s="20"/>
      <c r="O2" s="21"/>
      <c r="P2" s="21"/>
      <c r="Q2" s="21"/>
      <c r="R2" s="21"/>
      <c r="S2" s="21"/>
      <c r="T2" s="21"/>
      <c r="U2" s="21"/>
      <c r="V2" s="21"/>
      <c r="W2" s="21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</row>
    <row r="3" spans="1:60" x14ac:dyDescent="0.25">
      <c r="A3" s="11"/>
      <c r="B3" s="15" t="s">
        <v>7</v>
      </c>
      <c r="C3" s="24"/>
      <c r="D3" s="11"/>
      <c r="E3" s="11"/>
      <c r="F3" s="20"/>
      <c r="G3" s="20"/>
      <c r="H3" s="20"/>
      <c r="I3" s="20"/>
      <c r="J3" s="20"/>
      <c r="K3" s="20"/>
      <c r="L3" s="20"/>
      <c r="M3" s="20"/>
      <c r="N3" s="20"/>
      <c r="O3" s="21"/>
      <c r="P3" s="21"/>
      <c r="Q3" s="21"/>
      <c r="R3" s="21"/>
      <c r="S3" s="21"/>
      <c r="T3" s="21"/>
      <c r="U3" s="21"/>
      <c r="V3" s="21"/>
      <c r="W3" s="21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</row>
    <row r="4" spans="1:60" ht="15.75" thickBot="1" x14ac:dyDescent="0.3">
      <c r="A4" s="11"/>
      <c r="B4" s="11"/>
      <c r="C4" s="11"/>
      <c r="D4" s="11"/>
      <c r="E4" s="11"/>
      <c r="F4" s="20"/>
      <c r="G4" s="20"/>
      <c r="H4" s="20"/>
      <c r="I4" s="20"/>
      <c r="J4" s="20"/>
      <c r="K4" s="20"/>
      <c r="L4" s="20"/>
      <c r="M4" s="20"/>
      <c r="N4" s="20"/>
      <c r="O4" s="21"/>
      <c r="P4" s="21"/>
      <c r="Q4" s="21"/>
      <c r="R4" s="21"/>
      <c r="S4" s="21"/>
      <c r="T4" s="21"/>
      <c r="U4" s="21"/>
      <c r="V4" s="21"/>
      <c r="W4" s="21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</row>
    <row r="5" spans="1:60" ht="24" customHeight="1" thickBot="1" x14ac:dyDescent="0.3">
      <c r="A5" s="11"/>
      <c r="B5" s="8">
        <v>300000</v>
      </c>
      <c r="C5" s="3" t="s">
        <v>1</v>
      </c>
      <c r="D5" s="23" t="s">
        <v>0</v>
      </c>
      <c r="E5" s="11"/>
      <c r="F5" s="20"/>
      <c r="G5" s="20"/>
      <c r="H5" s="20"/>
      <c r="I5" s="20"/>
      <c r="J5" s="20"/>
      <c r="K5" s="20"/>
      <c r="L5" s="20"/>
      <c r="M5" s="20"/>
      <c r="N5" s="20"/>
      <c r="O5" s="21"/>
      <c r="P5" s="21"/>
      <c r="Q5" s="21"/>
      <c r="R5" s="21"/>
      <c r="S5" s="21"/>
      <c r="T5" s="21"/>
      <c r="U5" s="21"/>
      <c r="V5" s="21"/>
      <c r="W5" s="21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</row>
    <row r="6" spans="1:60" ht="24" customHeight="1" thickBot="1" x14ac:dyDescent="0.3">
      <c r="A6" s="11"/>
      <c r="B6" s="10">
        <v>100000</v>
      </c>
      <c r="C6" s="4" t="s">
        <v>2</v>
      </c>
      <c r="D6" s="23" t="s">
        <v>0</v>
      </c>
      <c r="E6" s="11"/>
      <c r="F6" s="20"/>
      <c r="G6" s="20"/>
      <c r="H6" s="20"/>
      <c r="I6" s="20"/>
      <c r="J6" s="20"/>
      <c r="K6" s="20"/>
      <c r="L6" s="20"/>
      <c r="M6" s="20"/>
      <c r="N6" s="20"/>
      <c r="O6" s="21"/>
      <c r="P6" s="21"/>
      <c r="Q6" s="21"/>
      <c r="R6" s="21"/>
      <c r="S6" s="21"/>
      <c r="T6" s="21"/>
      <c r="U6" s="21"/>
      <c r="V6" s="21"/>
      <c r="W6" s="21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24" customHeight="1" thickBot="1" x14ac:dyDescent="0.3">
      <c r="A7" s="11"/>
      <c r="B7" s="9">
        <v>70000</v>
      </c>
      <c r="C7" s="5" t="s">
        <v>3</v>
      </c>
      <c r="D7" s="23" t="s">
        <v>0</v>
      </c>
      <c r="E7" s="11"/>
      <c r="F7" s="20"/>
      <c r="G7" s="20"/>
      <c r="H7" s="20"/>
      <c r="I7" s="20"/>
      <c r="J7" s="20"/>
      <c r="K7" s="20"/>
      <c r="L7" s="20"/>
      <c r="M7" s="20"/>
      <c r="N7" s="20"/>
      <c r="O7" s="21"/>
      <c r="P7" s="21"/>
      <c r="Q7" s="21"/>
      <c r="R7" s="21"/>
      <c r="S7" s="21"/>
      <c r="T7" s="21"/>
      <c r="U7" s="21"/>
      <c r="V7" s="21"/>
      <c r="W7" s="21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</row>
    <row r="8" spans="1:60" ht="24" customHeight="1" x14ac:dyDescent="0.25">
      <c r="A8" s="11"/>
      <c r="B8" s="17">
        <f>B5-B6-B7</f>
        <v>130000</v>
      </c>
      <c r="C8" s="18" t="s">
        <v>4</v>
      </c>
      <c r="D8" s="23" t="s">
        <v>0</v>
      </c>
      <c r="E8" s="11"/>
      <c r="F8" s="20"/>
      <c r="G8" s="20"/>
      <c r="H8" s="20"/>
      <c r="I8" s="20"/>
      <c r="J8" s="20"/>
      <c r="K8" s="20"/>
      <c r="L8" s="20"/>
      <c r="M8" s="20"/>
      <c r="N8" s="20"/>
      <c r="O8" s="21"/>
      <c r="P8" s="21"/>
      <c r="Q8" s="21"/>
      <c r="R8" s="21"/>
      <c r="S8" s="21"/>
      <c r="T8" s="21"/>
      <c r="U8" s="21"/>
      <c r="V8" s="21"/>
      <c r="W8" s="21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</row>
    <row r="9" spans="1:60" ht="24" customHeight="1" x14ac:dyDescent="0.3">
      <c r="A9" s="11"/>
      <c r="B9" s="13"/>
      <c r="C9" s="14"/>
      <c r="D9" s="12"/>
      <c r="E9" s="11"/>
      <c r="F9" s="20"/>
      <c r="G9" s="20"/>
      <c r="H9" s="20"/>
      <c r="I9" s="20"/>
      <c r="J9" s="20"/>
      <c r="K9" s="20"/>
      <c r="L9" s="20"/>
      <c r="M9" s="20"/>
      <c r="N9" s="20"/>
      <c r="O9" s="21"/>
      <c r="P9" s="21"/>
      <c r="Q9" s="21"/>
      <c r="R9" s="21"/>
      <c r="S9" s="21"/>
      <c r="T9" s="21"/>
      <c r="U9" s="21"/>
      <c r="V9" s="21"/>
      <c r="W9" s="21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</row>
    <row r="10" spans="1:60" ht="24" customHeight="1" thickBot="1" x14ac:dyDescent="0.35">
      <c r="A10" s="11"/>
      <c r="B10" s="13"/>
      <c r="C10" s="14"/>
      <c r="D10" s="12"/>
      <c r="E10" s="11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1"/>
      <c r="Q10" s="21"/>
      <c r="R10" s="21"/>
      <c r="S10" s="21"/>
      <c r="T10" s="21"/>
      <c r="U10" s="21"/>
      <c r="V10" s="21"/>
      <c r="W10" s="21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</row>
    <row r="11" spans="1:60" ht="24" customHeight="1" thickBot="1" x14ac:dyDescent="0.3">
      <c r="A11" s="11"/>
      <c r="B11" s="7">
        <v>10000</v>
      </c>
      <c r="C11" s="6" t="s">
        <v>5</v>
      </c>
      <c r="D11" s="23" t="s">
        <v>0</v>
      </c>
      <c r="E11" s="11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21"/>
      <c r="Q11" s="21"/>
      <c r="R11" s="21"/>
      <c r="S11" s="21"/>
      <c r="T11" s="21"/>
      <c r="U11" s="21"/>
      <c r="V11" s="21"/>
      <c r="W11" s="21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</row>
    <row r="12" spans="1:60" ht="24" customHeight="1" x14ac:dyDescent="0.25">
      <c r="A12" s="11"/>
      <c r="B12" s="19">
        <f>B8/B11</f>
        <v>13</v>
      </c>
      <c r="C12" s="2" t="s">
        <v>6</v>
      </c>
      <c r="D12" s="23" t="s">
        <v>0</v>
      </c>
      <c r="E12" s="11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21"/>
      <c r="Q12" s="21"/>
      <c r="R12" s="21"/>
      <c r="S12" s="21"/>
      <c r="T12" s="21"/>
      <c r="U12" s="21"/>
      <c r="V12" s="21"/>
      <c r="W12" s="21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</row>
    <row r="13" spans="1:60" x14ac:dyDescent="0.25">
      <c r="A13" s="11"/>
      <c r="B13" s="11"/>
      <c r="C13" s="11"/>
      <c r="D13" s="11"/>
      <c r="E13" s="11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1"/>
      <c r="Q13" s="21"/>
      <c r="R13" s="21"/>
      <c r="S13" s="21"/>
      <c r="T13" s="21"/>
      <c r="U13" s="21"/>
      <c r="V13" s="21"/>
      <c r="W13" s="21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</row>
    <row r="14" spans="1:60" s="11" customFormat="1" x14ac:dyDescent="0.25">
      <c r="B14" s="16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1"/>
      <c r="Q14" s="21"/>
      <c r="R14" s="21"/>
      <c r="S14" s="21"/>
      <c r="T14" s="21"/>
      <c r="U14" s="21"/>
      <c r="V14" s="21"/>
      <c r="W14" s="21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s="11" customFormat="1" x14ac:dyDescent="0.25"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21"/>
      <c r="Q15" s="21"/>
      <c r="R15" s="21"/>
      <c r="S15" s="21"/>
      <c r="T15" s="21"/>
      <c r="U15" s="21"/>
      <c r="V15" s="21"/>
      <c r="W15" s="21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s="11" customFormat="1" x14ac:dyDescent="0.25"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21"/>
      <c r="Q16" s="21"/>
      <c r="R16" s="21"/>
      <c r="S16" s="21"/>
      <c r="T16" s="21"/>
      <c r="U16" s="21"/>
      <c r="V16" s="21"/>
      <c r="W16" s="21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</row>
    <row r="17" spans="6:60" s="11" customFormat="1" x14ac:dyDescent="0.25"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</row>
    <row r="18" spans="6:60" s="11" customFormat="1" x14ac:dyDescent="0.25"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6:60" s="11" customFormat="1" x14ac:dyDescent="0.25"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6:60" s="11" customFormat="1" x14ac:dyDescent="0.25"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6:60" s="11" customFormat="1" x14ac:dyDescent="0.25"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6:60" s="11" customFormat="1" x14ac:dyDescent="0.25"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6:60" s="11" customFormat="1" x14ac:dyDescent="0.25"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6:60" s="11" customFormat="1" x14ac:dyDescent="0.25"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6:60" s="11" customFormat="1" x14ac:dyDescent="0.25"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6:60" s="11" customFormat="1" x14ac:dyDescent="0.25"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6:60" s="11" customFormat="1" x14ac:dyDescent="0.25"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6:60" s="11" customFormat="1" x14ac:dyDescent="0.25"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6:60" s="11" customFormat="1" x14ac:dyDescent="0.25"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6:60" s="11" customFormat="1" x14ac:dyDescent="0.25"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6:60" s="11" customFormat="1" x14ac:dyDescent="0.25"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6:60" s="11" customFormat="1" x14ac:dyDescent="0.25"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24:60" s="11" customFormat="1" x14ac:dyDescent="0.25"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24:60" s="11" customFormat="1" x14ac:dyDescent="0.25"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4:60" s="11" customFormat="1" x14ac:dyDescent="0.25"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4:60" s="11" customFormat="1" x14ac:dyDescent="0.25"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24:60" s="11" customFormat="1" x14ac:dyDescent="0.25"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4:60" s="11" customFormat="1" x14ac:dyDescent="0.25"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4:60" s="11" customFormat="1" x14ac:dyDescent="0.25"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24:60" s="11" customFormat="1" x14ac:dyDescent="0.25"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24:60" s="11" customFormat="1" x14ac:dyDescent="0.25"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24:60" s="11" customFormat="1" x14ac:dyDescent="0.25"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24:60" s="11" customFormat="1" x14ac:dyDescent="0.25"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24:60" s="11" customFormat="1" x14ac:dyDescent="0.25"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24:60" s="11" customFormat="1" x14ac:dyDescent="0.25"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24:60" s="11" customFormat="1" x14ac:dyDescent="0.25"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24:60" s="11" customFormat="1" x14ac:dyDescent="0.25"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24:60" s="11" customFormat="1" x14ac:dyDescent="0.25"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24:60" s="11" customFormat="1" x14ac:dyDescent="0.25"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24:60" s="11" customFormat="1" x14ac:dyDescent="0.25"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24:60" s="11" customFormat="1" x14ac:dyDescent="0.25"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24:60" s="11" customFormat="1" x14ac:dyDescent="0.25"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24:60" s="11" customFormat="1" x14ac:dyDescent="0.25"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24:60" s="11" customFormat="1" x14ac:dyDescent="0.25"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24:60" s="11" customFormat="1" x14ac:dyDescent="0.25"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24:60" s="11" customFormat="1" x14ac:dyDescent="0.25"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24:60" s="11" customFormat="1" x14ac:dyDescent="0.25"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24:60" s="11" customFormat="1" x14ac:dyDescent="0.25"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24:60" s="11" customFormat="1" x14ac:dyDescent="0.25"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24:60" s="11" customFormat="1" x14ac:dyDescent="0.25"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24:60" s="11" customFormat="1" x14ac:dyDescent="0.25"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24:60" s="11" customFormat="1" x14ac:dyDescent="0.25"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24:60" s="11" customFormat="1" x14ac:dyDescent="0.25"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24:60" s="11" customFormat="1" x14ac:dyDescent="0.25"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24:60" s="11" customFormat="1" x14ac:dyDescent="0.25"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24:60" s="11" customFormat="1" x14ac:dyDescent="0.25"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24:60" s="11" customFormat="1" x14ac:dyDescent="0.25"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24:60" s="11" customFormat="1" x14ac:dyDescent="0.25"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24:60" s="11" customFormat="1" x14ac:dyDescent="0.25"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24:60" s="11" customFormat="1" x14ac:dyDescent="0.25"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24:60" s="11" customFormat="1" x14ac:dyDescent="0.25"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24:60" s="11" customFormat="1" x14ac:dyDescent="0.25"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24:60" s="11" customFormat="1" x14ac:dyDescent="0.25"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24:60" s="11" customFormat="1" x14ac:dyDescent="0.25"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24:60" s="11" customFormat="1" x14ac:dyDescent="0.25"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24:60" s="11" customFormat="1" x14ac:dyDescent="0.25"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24:60" s="11" customFormat="1" x14ac:dyDescent="0.25"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24:60" s="11" customFormat="1" x14ac:dyDescent="0.25"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24:60" s="11" customFormat="1" x14ac:dyDescent="0.25"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24:60" s="11" customFormat="1" x14ac:dyDescent="0.25"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24:60" s="11" customFormat="1" x14ac:dyDescent="0.25"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24:60" s="11" customFormat="1" x14ac:dyDescent="0.25"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24:60" s="11" customFormat="1" x14ac:dyDescent="0.25"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24:60" s="11" customFormat="1" x14ac:dyDescent="0.25"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24:60" s="11" customFormat="1" x14ac:dyDescent="0.25"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24:60" s="11" customFormat="1" x14ac:dyDescent="0.25"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24:60" s="11" customFormat="1" x14ac:dyDescent="0.25"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24:60" s="11" customFormat="1" x14ac:dyDescent="0.25"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24:60" s="11" customFormat="1" x14ac:dyDescent="0.25"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24:60" s="11" customFormat="1" x14ac:dyDescent="0.25"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24:60" s="11" customFormat="1" x14ac:dyDescent="0.25"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24:60" s="11" customFormat="1" x14ac:dyDescent="0.25"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24:60" s="11" customFormat="1" x14ac:dyDescent="0.25"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24:60" s="11" customFormat="1" x14ac:dyDescent="0.25"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24:60" s="11" customFormat="1" x14ac:dyDescent="0.25"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24:60" s="11" customFormat="1" x14ac:dyDescent="0.25"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24:60" s="11" customFormat="1" x14ac:dyDescent="0.25"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24:60" s="11" customFormat="1" x14ac:dyDescent="0.25"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24:60" s="11" customFormat="1" x14ac:dyDescent="0.25"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24:60" s="11" customFormat="1" x14ac:dyDescent="0.25"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24:60" s="11" customFormat="1" x14ac:dyDescent="0.25"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24:60" s="11" customFormat="1" x14ac:dyDescent="0.25"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24:60" s="11" customFormat="1" x14ac:dyDescent="0.25"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24:60" s="11" customFormat="1" x14ac:dyDescent="0.25"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24:60" s="11" customFormat="1" x14ac:dyDescent="0.25"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24:60" s="11" customFormat="1" x14ac:dyDescent="0.25"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24:60" s="11" customFormat="1" x14ac:dyDescent="0.25"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24:60" s="11" customFormat="1" x14ac:dyDescent="0.25"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24:60" s="11" customFormat="1" x14ac:dyDescent="0.25"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24:60" s="11" customFormat="1" x14ac:dyDescent="0.25"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24:60" s="11" customFormat="1" x14ac:dyDescent="0.25"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24:60" s="11" customFormat="1" x14ac:dyDescent="0.25"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24:60" s="11" customFormat="1" x14ac:dyDescent="0.25"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24:60" s="11" customFormat="1" x14ac:dyDescent="0.25"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24:60" s="11" customFormat="1" x14ac:dyDescent="0.25"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24:60" s="11" customFormat="1" x14ac:dyDescent="0.25"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24:60" s="11" customFormat="1" x14ac:dyDescent="0.25"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24:60" s="11" customFormat="1" x14ac:dyDescent="0.25"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24:60" s="11" customFormat="1" x14ac:dyDescent="0.25"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24:60" s="11" customFormat="1" x14ac:dyDescent="0.25"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24:60" s="11" customFormat="1" x14ac:dyDescent="0.25"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24:60" s="11" customFormat="1" x14ac:dyDescent="0.25"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24:60" s="11" customFormat="1" x14ac:dyDescent="0.25"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24:60" s="11" customFormat="1" x14ac:dyDescent="0.25"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24:60" s="11" customFormat="1" x14ac:dyDescent="0.25"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24:60" s="11" customFormat="1" x14ac:dyDescent="0.25"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24:60" s="11" customFormat="1" x14ac:dyDescent="0.25"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24:60" s="11" customFormat="1" x14ac:dyDescent="0.25"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24:60" s="11" customFormat="1" x14ac:dyDescent="0.25"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24:60" s="11" customFormat="1" x14ac:dyDescent="0.25"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24:60" s="11" customFormat="1" x14ac:dyDescent="0.25"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24:60" s="11" customFormat="1" x14ac:dyDescent="0.25"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24:60" s="11" customFormat="1" x14ac:dyDescent="0.25"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24:60" s="11" customFormat="1" x14ac:dyDescent="0.25"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24:60" s="11" customFormat="1" x14ac:dyDescent="0.25"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24:60" s="11" customFormat="1" x14ac:dyDescent="0.25"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24:60" s="11" customFormat="1" x14ac:dyDescent="0.25"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24:60" s="11" customFormat="1" x14ac:dyDescent="0.25"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24:60" s="11" customFormat="1" x14ac:dyDescent="0.25"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24:60" s="11" customFormat="1" x14ac:dyDescent="0.25"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24:60" s="11" customFormat="1" x14ac:dyDescent="0.25"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24:60" s="11" customFormat="1" x14ac:dyDescent="0.25"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24:60" s="11" customFormat="1" x14ac:dyDescent="0.25"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24:60" s="11" customFormat="1" x14ac:dyDescent="0.25"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24:60" s="11" customFormat="1" x14ac:dyDescent="0.25"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24:60" s="11" customFormat="1" x14ac:dyDescent="0.25"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24:60" s="11" customFormat="1" x14ac:dyDescent="0.25"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24:60" s="11" customFormat="1" x14ac:dyDescent="0.25"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24:60" s="11" customFormat="1" x14ac:dyDescent="0.25"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24:60" s="11" customFormat="1" x14ac:dyDescent="0.25"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24:60" s="11" customFormat="1" x14ac:dyDescent="0.25"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24:60" s="11" customFormat="1" x14ac:dyDescent="0.25"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24:60" s="11" customFormat="1" x14ac:dyDescent="0.25"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24:60" s="11" customFormat="1" x14ac:dyDescent="0.25"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24:60" s="11" customFormat="1" x14ac:dyDescent="0.25"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24:60" s="11" customFormat="1" x14ac:dyDescent="0.25"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24:60" s="11" customFormat="1" x14ac:dyDescent="0.25"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24:60" s="11" customFormat="1" x14ac:dyDescent="0.25"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24:60" s="11" customFormat="1" x14ac:dyDescent="0.25"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24:60" s="11" customFormat="1" x14ac:dyDescent="0.25"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24:60" s="11" customFormat="1" x14ac:dyDescent="0.25"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24:60" s="11" customFormat="1" x14ac:dyDescent="0.25"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24:60" s="11" customFormat="1" x14ac:dyDescent="0.25"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24:60" s="11" customFormat="1" x14ac:dyDescent="0.25"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24:60" s="11" customFormat="1" x14ac:dyDescent="0.25"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24:60" s="11" customFormat="1" x14ac:dyDescent="0.25"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24:60" s="11" customFormat="1" x14ac:dyDescent="0.25"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24:60" s="11" customFormat="1" x14ac:dyDescent="0.25"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24:60" s="11" customFormat="1" x14ac:dyDescent="0.25"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24:60" s="11" customFormat="1" x14ac:dyDescent="0.25"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24:60" s="11" customFormat="1" x14ac:dyDescent="0.25"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24:60" s="11" customFormat="1" x14ac:dyDescent="0.25"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24:60" s="11" customFormat="1" x14ac:dyDescent="0.25"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24:60" s="11" customFormat="1" x14ac:dyDescent="0.25"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24:60" s="11" customFormat="1" x14ac:dyDescent="0.25"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24:60" s="11" customFormat="1" x14ac:dyDescent="0.25"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24:60" s="11" customFormat="1" x14ac:dyDescent="0.25"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24:60" s="11" customFormat="1" x14ac:dyDescent="0.25"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24:60" s="11" customFormat="1" x14ac:dyDescent="0.25"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24:60" s="11" customFormat="1" x14ac:dyDescent="0.25"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24:60" s="11" customFormat="1" x14ac:dyDescent="0.25"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24:60" s="11" customFormat="1" x14ac:dyDescent="0.25"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24:60" s="11" customFormat="1" x14ac:dyDescent="0.25"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24:60" s="11" customFormat="1" x14ac:dyDescent="0.25"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24:60" s="11" customFormat="1" x14ac:dyDescent="0.25"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24:60" s="11" customFormat="1" x14ac:dyDescent="0.25"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24:60" s="11" customFormat="1" x14ac:dyDescent="0.25"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24:60" s="11" customFormat="1" x14ac:dyDescent="0.25"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24:60" s="11" customFormat="1" x14ac:dyDescent="0.25"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24:60" s="11" customFormat="1" x14ac:dyDescent="0.25"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24:60" s="11" customFormat="1" x14ac:dyDescent="0.25"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24:60" s="11" customFormat="1" x14ac:dyDescent="0.25"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24:60" s="11" customFormat="1" x14ac:dyDescent="0.25"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24:60" s="11" customFormat="1" x14ac:dyDescent="0.25"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24:60" s="11" customFormat="1" x14ac:dyDescent="0.25"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24:60" s="11" customFormat="1" x14ac:dyDescent="0.25"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24:60" s="11" customFormat="1" x14ac:dyDescent="0.25"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24:60" s="11" customFormat="1" x14ac:dyDescent="0.25"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24:60" s="11" customFormat="1" x14ac:dyDescent="0.25"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24:60" s="11" customFormat="1" x14ac:dyDescent="0.25"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24:60" s="11" customFormat="1" x14ac:dyDescent="0.25"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24:60" s="11" customFormat="1" x14ac:dyDescent="0.25"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24:60" s="11" customFormat="1" x14ac:dyDescent="0.25"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24:60" s="11" customFormat="1" x14ac:dyDescent="0.25"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24:60" s="11" customFormat="1" x14ac:dyDescent="0.25"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24:60" s="11" customFormat="1" x14ac:dyDescent="0.25"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24:60" s="11" customFormat="1" x14ac:dyDescent="0.25"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24:60" s="11" customFormat="1" x14ac:dyDescent="0.25"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24:60" s="11" customFormat="1" x14ac:dyDescent="0.25"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24:60" s="11" customFormat="1" x14ac:dyDescent="0.25"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</row>
    <row r="211" spans="24:60" s="11" customFormat="1" x14ac:dyDescent="0.25"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24:60" s="11" customFormat="1" x14ac:dyDescent="0.25"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24:60" s="11" customFormat="1" x14ac:dyDescent="0.25"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24:60" s="11" customFormat="1" x14ac:dyDescent="0.25"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</row>
    <row r="215" spans="24:60" s="11" customFormat="1" x14ac:dyDescent="0.25"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</row>
    <row r="216" spans="24:60" s="11" customFormat="1" x14ac:dyDescent="0.25"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</row>
    <row r="217" spans="24:60" s="11" customFormat="1" x14ac:dyDescent="0.25"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</row>
    <row r="218" spans="24:60" s="11" customFormat="1" x14ac:dyDescent="0.25"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</row>
    <row r="219" spans="24:60" s="11" customFormat="1" x14ac:dyDescent="0.25"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</row>
    <row r="220" spans="24:60" s="11" customFormat="1" x14ac:dyDescent="0.25"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</row>
    <row r="221" spans="24:60" s="11" customFormat="1" x14ac:dyDescent="0.25"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</row>
    <row r="222" spans="24:60" s="11" customFormat="1" x14ac:dyDescent="0.25"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</row>
    <row r="223" spans="24:60" s="11" customFormat="1" x14ac:dyDescent="0.25"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</row>
    <row r="224" spans="24:60" s="11" customFormat="1" x14ac:dyDescent="0.25"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</row>
    <row r="225" spans="24:60" s="11" customFormat="1" x14ac:dyDescent="0.25"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</row>
    <row r="226" spans="24:60" s="11" customFormat="1" x14ac:dyDescent="0.25"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</row>
    <row r="227" spans="24:60" s="11" customFormat="1" x14ac:dyDescent="0.25"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</row>
    <row r="228" spans="24:60" s="11" customFormat="1" x14ac:dyDescent="0.25"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</row>
    <row r="229" spans="24:60" s="11" customFormat="1" x14ac:dyDescent="0.25"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</row>
    <row r="230" spans="24:60" s="11" customFormat="1" x14ac:dyDescent="0.25"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</row>
    <row r="231" spans="24:60" s="11" customFormat="1" x14ac:dyDescent="0.25"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</row>
    <row r="232" spans="24:60" s="11" customFormat="1" x14ac:dyDescent="0.25"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</row>
  </sheetData>
  <sheetProtection algorithmName="SHA-512" hashValue="YV/VTsgfp69uMr9IAuuk0ojoMsKCQplKNQRJc0vj37Z6apf5XwE8SpX4m2l/OB88PYygdJCBXy5NcN8zvk1XTg==" saltValue="LA8SBq6EYpqOTcd6Ww/irw==" spinCount="100000" sheet="1" objects="1" scenarios="1" selectLockedCells="1"/>
  <mergeCells count="1">
    <mergeCell ref="C1:C3"/>
  </mergeCells>
  <hyperlinks>
    <hyperlink ref="D6" location="'Margem de Contribuição'!W1:AE16" tooltip="Clique para saber mais!" display="SABER MAIS"/>
    <hyperlink ref="D7" location="'Margem de Contribuição'!F1:N16" tooltip="Clique para saber mais!" display="SABER MAIS"/>
    <hyperlink ref="D8" location="'Margem de Contribuição'!N1:V16" tooltip="Clique para saber mais!" display="SABER MAIS"/>
    <hyperlink ref="D5" location="'Margem de Contribuição'!AF1:AN16" tooltip="Clique para saber mais!" display="SABER MAIS"/>
    <hyperlink ref="D12" location="'Margem de Contribuição'!AN1:AV16" tooltip="Clique para saber mais!" display="SABER MAIS"/>
    <hyperlink ref="D11" location="'Margem de Contribuição'!AV1:BD16" tooltip="Clique para saber mais!" display="SABER MAIS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Margem de Contribuição</vt:lpstr>
      <vt:lpstr>SABER_MAIS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Montanari</dc:creator>
  <cp:lastModifiedBy>Thiago Montanari</cp:lastModifiedBy>
  <cp:lastPrinted>2016-06-21T13:49:52Z</cp:lastPrinted>
  <dcterms:created xsi:type="dcterms:W3CDTF">2016-06-21T12:48:44Z</dcterms:created>
  <dcterms:modified xsi:type="dcterms:W3CDTF">2016-06-21T14:38:51Z</dcterms:modified>
</cp:coreProperties>
</file>